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3875" windowHeight="9795"/>
  </bookViews>
  <sheets>
    <sheet name="收支预算总表" sheetId="1" r:id="rId1"/>
  </sheets>
  <calcPr calcId="124519"/>
</workbook>
</file>

<file path=xl/calcChain.xml><?xml version="1.0" encoding="utf-8"?>
<calcChain xmlns="http://schemas.openxmlformats.org/spreadsheetml/2006/main">
  <c r="D9" i="1"/>
  <c r="D8"/>
  <c r="B22"/>
  <c r="B6"/>
  <c r="D10"/>
  <c r="D7"/>
  <c r="D6" s="1"/>
  <c r="D18"/>
  <c r="D17" s="1"/>
  <c r="D13"/>
  <c r="D12" s="1"/>
  <c r="B7"/>
  <c r="D22" l="1"/>
</calcChain>
</file>

<file path=xl/sharedStrings.xml><?xml version="1.0" encoding="utf-8"?>
<sst xmlns="http://schemas.openxmlformats.org/spreadsheetml/2006/main" count="38" uniqueCount="29">
  <si>
    <t>单位：万元</t>
    <phoneticPr fontId="3" type="noConversion"/>
  </si>
  <si>
    <t>项  目</t>
    <phoneticPr fontId="3" type="noConversion"/>
  </si>
  <si>
    <t>收入总计</t>
    <phoneticPr fontId="3" type="noConversion"/>
  </si>
  <si>
    <t>支出总计</t>
    <phoneticPr fontId="3" type="noConversion"/>
  </si>
  <si>
    <t xml:space="preserve">  1.本级财力</t>
    <phoneticPr fontId="3" type="noConversion"/>
  </si>
  <si>
    <t xml:space="preserve">  2.专项收入</t>
    <phoneticPr fontId="3" type="noConversion"/>
  </si>
  <si>
    <t xml:space="preserve">  3.执法办案补助</t>
    <phoneticPr fontId="3" type="noConversion"/>
  </si>
  <si>
    <t xml:space="preserve">  4.收费成本补偿</t>
    <phoneticPr fontId="3" type="noConversion"/>
  </si>
  <si>
    <t xml:space="preserve">  5.财政专户管理的收入</t>
    <phoneticPr fontId="3" type="noConversion"/>
  </si>
  <si>
    <t xml:space="preserve">  6.国有资源（资产）有偿使用收入</t>
    <phoneticPr fontId="3" type="noConversion"/>
  </si>
  <si>
    <t>（一）基本支出</t>
    <phoneticPr fontId="3" type="noConversion"/>
  </si>
  <si>
    <t xml:space="preserve">  1.工资福利支出</t>
    <phoneticPr fontId="3" type="noConversion"/>
  </si>
  <si>
    <t xml:space="preserve">  2.商品和服务支出</t>
    <phoneticPr fontId="3" type="noConversion"/>
  </si>
  <si>
    <t xml:space="preserve">  3.对个人和家庭的补助</t>
    <phoneticPr fontId="3" type="noConversion"/>
  </si>
  <si>
    <t>（二）项目支出</t>
    <phoneticPr fontId="3" type="noConversion"/>
  </si>
  <si>
    <t>项目（功能分类、经济科目）</t>
    <phoneticPr fontId="3" type="noConversion"/>
  </si>
  <si>
    <t>2017年预算数</t>
    <phoneticPr fontId="3" type="noConversion"/>
  </si>
  <si>
    <t>一、教育支出</t>
    <phoneticPr fontId="3" type="noConversion"/>
  </si>
  <si>
    <t>二、社会保障和就业支出</t>
    <phoneticPr fontId="3" type="noConversion"/>
  </si>
  <si>
    <t>三、住房保障支出</t>
    <phoneticPr fontId="3" type="noConversion"/>
  </si>
  <si>
    <t>一、本年收入</t>
    <phoneticPr fontId="3" type="noConversion"/>
  </si>
  <si>
    <t>（一）一般公共预算</t>
    <phoneticPr fontId="3" type="noConversion"/>
  </si>
  <si>
    <t>二、上年结转</t>
    <phoneticPr fontId="3" type="noConversion"/>
  </si>
  <si>
    <t>（二）政府性基金</t>
    <phoneticPr fontId="3" type="noConversion"/>
  </si>
  <si>
    <t>（三）国有资本经营预算</t>
    <phoneticPr fontId="3" type="noConversion"/>
  </si>
  <si>
    <t>支　　出</t>
    <phoneticPr fontId="3" type="noConversion"/>
  </si>
  <si>
    <t>收　　入</t>
    <phoneticPr fontId="3" type="noConversion"/>
  </si>
  <si>
    <t>附件2</t>
    <phoneticPr fontId="3" type="noConversion"/>
  </si>
  <si>
    <t>云南中医学院2017年财政拨款收支预算总表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</si>
</sst>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00000000000_ "/>
  </numFmts>
  <fonts count="10"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5" xfId="1"/>
    <cellStyle name="常规 5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B11" sqref="B11"/>
    </sheetView>
  </sheetViews>
  <sheetFormatPr defaultRowHeight="12"/>
  <cols>
    <col min="1" max="1" width="29.625" style="9" bestFit="1" customWidth="1"/>
    <col min="2" max="2" width="14.625" style="9" customWidth="1"/>
    <col min="3" max="3" width="25.75" style="9" bestFit="1" customWidth="1"/>
    <col min="4" max="4" width="14.625" style="9" customWidth="1"/>
    <col min="5" max="5" width="9" style="9"/>
    <col min="6" max="6" width="17.125" style="9" bestFit="1" customWidth="1"/>
    <col min="7" max="16384" width="9" style="9"/>
  </cols>
  <sheetData>
    <row r="1" spans="1:6" ht="19.5" customHeight="1">
      <c r="A1" s="23" t="s">
        <v>27</v>
      </c>
    </row>
    <row r="2" spans="1:6" ht="41.25" customHeight="1">
      <c r="A2" s="24" t="s">
        <v>28</v>
      </c>
      <c r="B2" s="25"/>
      <c r="C2" s="25"/>
      <c r="D2" s="25"/>
    </row>
    <row r="3" spans="1:6" ht="22.5" customHeight="1">
      <c r="D3" s="1" t="s">
        <v>0</v>
      </c>
    </row>
    <row r="4" spans="1:6" ht="22.5" customHeight="1">
      <c r="A4" s="26" t="s">
        <v>26</v>
      </c>
      <c r="B4" s="26"/>
      <c r="C4" s="26" t="s">
        <v>25</v>
      </c>
      <c r="D4" s="26"/>
    </row>
    <row r="5" spans="1:6" s="10" customFormat="1" ht="24.95" customHeight="1">
      <c r="A5" s="2" t="s">
        <v>1</v>
      </c>
      <c r="B5" s="2" t="s">
        <v>16</v>
      </c>
      <c r="C5" s="22" t="s">
        <v>15</v>
      </c>
      <c r="D5" s="2" t="s">
        <v>16</v>
      </c>
    </row>
    <row r="6" spans="1:6" ht="24.95" customHeight="1">
      <c r="A6" s="17" t="s">
        <v>20</v>
      </c>
      <c r="B6" s="14">
        <f>SUM(B7,B14,B15)</f>
        <v>20133.77</v>
      </c>
      <c r="C6" s="15" t="s">
        <v>17</v>
      </c>
      <c r="D6" s="14">
        <f>SUM(D7,D11,)</f>
        <v>20292.329999999998</v>
      </c>
      <c r="F6" s="11"/>
    </row>
    <row r="7" spans="1:6" ht="24.95" customHeight="1">
      <c r="A7" s="3" t="s">
        <v>21</v>
      </c>
      <c r="B7" s="5">
        <f>SUM(B8:B13)</f>
        <v>20133.77</v>
      </c>
      <c r="C7" s="3" t="s">
        <v>10</v>
      </c>
      <c r="D7" s="6">
        <f>SUM(D8:D10)</f>
        <v>19590.829999999998</v>
      </c>
    </row>
    <row r="8" spans="1:6" ht="24.95" customHeight="1">
      <c r="A8" s="3" t="s">
        <v>4</v>
      </c>
      <c r="B8" s="5">
        <v>10929.74</v>
      </c>
      <c r="C8" s="3" t="s">
        <v>11</v>
      </c>
      <c r="D8" s="6">
        <f>10840.8-421.1</f>
        <v>10419.699999999999</v>
      </c>
    </row>
    <row r="9" spans="1:6" ht="24.95" customHeight="1">
      <c r="A9" s="3" t="s">
        <v>5</v>
      </c>
      <c r="B9" s="5"/>
      <c r="C9" s="3" t="s">
        <v>12</v>
      </c>
      <c r="D9" s="6">
        <f>7394.38-30</f>
        <v>7364.38</v>
      </c>
      <c r="F9" s="11"/>
    </row>
    <row r="10" spans="1:6" ht="24.95" customHeight="1">
      <c r="A10" s="3" t="s">
        <v>6</v>
      </c>
      <c r="B10" s="5"/>
      <c r="C10" s="3" t="s">
        <v>13</v>
      </c>
      <c r="D10" s="6">
        <f>1806.75</f>
        <v>1806.75</v>
      </c>
    </row>
    <row r="11" spans="1:6" ht="24.95" customHeight="1">
      <c r="A11" s="3" t="s">
        <v>7</v>
      </c>
      <c r="B11" s="5"/>
      <c r="C11" s="3" t="s">
        <v>14</v>
      </c>
      <c r="D11" s="6">
        <v>701.5</v>
      </c>
    </row>
    <row r="12" spans="1:6" ht="24.95" customHeight="1">
      <c r="A12" s="3" t="s">
        <v>8</v>
      </c>
      <c r="B12" s="5">
        <v>9204.0300000000007</v>
      </c>
      <c r="C12" s="13" t="s">
        <v>18</v>
      </c>
      <c r="D12" s="16">
        <f>D13</f>
        <v>28.94</v>
      </c>
    </row>
    <row r="13" spans="1:6" ht="24.95" customHeight="1">
      <c r="A13" s="3" t="s">
        <v>9</v>
      </c>
      <c r="B13" s="5"/>
      <c r="C13" s="3" t="s">
        <v>10</v>
      </c>
      <c r="D13" s="6">
        <f>SUM(D14:D16)</f>
        <v>28.94</v>
      </c>
    </row>
    <row r="14" spans="1:6" ht="24.95" customHeight="1">
      <c r="A14" s="18" t="s">
        <v>23</v>
      </c>
      <c r="B14" s="19"/>
      <c r="C14" s="3" t="s">
        <v>11</v>
      </c>
      <c r="D14" s="6"/>
    </row>
    <row r="15" spans="1:6" ht="24.95" customHeight="1">
      <c r="A15" s="18" t="s">
        <v>24</v>
      </c>
      <c r="B15" s="19"/>
      <c r="C15" s="3" t="s">
        <v>12</v>
      </c>
      <c r="D15" s="6">
        <v>28.94</v>
      </c>
    </row>
    <row r="16" spans="1:6" ht="24.95" customHeight="1">
      <c r="A16" s="20" t="s">
        <v>22</v>
      </c>
      <c r="B16" s="21">
        <v>701.5</v>
      </c>
      <c r="C16" s="3" t="s">
        <v>13</v>
      </c>
      <c r="D16" s="6"/>
    </row>
    <row r="17" spans="1:4" ht="24.95" customHeight="1">
      <c r="A17" s="13"/>
      <c r="B17" s="14"/>
      <c r="C17" s="13" t="s">
        <v>19</v>
      </c>
      <c r="D17" s="16">
        <f>D18</f>
        <v>514</v>
      </c>
    </row>
    <row r="18" spans="1:4" ht="24.95" customHeight="1">
      <c r="A18" s="13"/>
      <c r="B18" s="14"/>
      <c r="C18" s="3" t="s">
        <v>10</v>
      </c>
      <c r="D18" s="6">
        <f>SUM(D19:D21)</f>
        <v>514</v>
      </c>
    </row>
    <row r="19" spans="1:4" ht="24.95" customHeight="1">
      <c r="A19" s="13"/>
      <c r="B19" s="14"/>
      <c r="C19" s="3" t="s">
        <v>11</v>
      </c>
      <c r="D19" s="6"/>
    </row>
    <row r="20" spans="1:4" ht="24.95" customHeight="1">
      <c r="A20" s="4"/>
      <c r="B20" s="5"/>
      <c r="C20" s="3" t="s">
        <v>12</v>
      </c>
      <c r="D20" s="6"/>
    </row>
    <row r="21" spans="1:4" ht="24.95" customHeight="1">
      <c r="A21" s="4"/>
      <c r="B21" s="5"/>
      <c r="C21" s="3" t="s">
        <v>13</v>
      </c>
      <c r="D21" s="6">
        <v>514</v>
      </c>
    </row>
    <row r="22" spans="1:4" s="10" customFormat="1" ht="24.95" customHeight="1">
      <c r="A22" s="2" t="s">
        <v>2</v>
      </c>
      <c r="B22" s="7">
        <f>SUM(B6,B16)</f>
        <v>20835.27</v>
      </c>
      <c r="C22" s="2" t="s">
        <v>3</v>
      </c>
      <c r="D22" s="8">
        <f>SUM(D6,D12,D17)</f>
        <v>20835.269999999997</v>
      </c>
    </row>
    <row r="23" spans="1:4">
      <c r="A23" s="1"/>
      <c r="B23" s="12"/>
      <c r="C23" s="1"/>
      <c r="D23" s="12"/>
    </row>
    <row r="24" spans="1:4">
      <c r="A24" s="1"/>
      <c r="B24" s="12"/>
      <c r="C24" s="1"/>
      <c r="D24" s="12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</sheetData>
  <mergeCells count="3">
    <mergeCell ref="A2:D2"/>
    <mergeCell ref="A4:B4"/>
    <mergeCell ref="C4:D4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收支预算总表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龙帝国精品论坛</dc:creator>
  <cp:lastModifiedBy>zx</cp:lastModifiedBy>
  <cp:lastPrinted>2017-02-27T03:05:41Z</cp:lastPrinted>
  <dcterms:created xsi:type="dcterms:W3CDTF">2014-03-25T01:13:45Z</dcterms:created>
  <dcterms:modified xsi:type="dcterms:W3CDTF">2017-02-27T06:19:02Z</dcterms:modified>
</cp:coreProperties>
</file>